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hghlndrim-my.sharepoint.com/personal/jsheppard_highlandrim_org/Documents/"/>
    </mc:Choice>
  </mc:AlternateContent>
  <xr:revisionPtr revIDLastSave="0" documentId="8_{B6B75D07-8A37-4B1C-82CC-41EE65C649F8}" xr6:coauthVersionLast="36" xr6:coauthVersionMax="36" xr10:uidLastSave="{00000000-0000-0000-0000-000000000000}"/>
  <workbookProtection lockStructure="1"/>
  <bookViews>
    <workbookView xWindow="0" yWindow="0" windowWidth="28800" windowHeight="12105" activeTab="1" xr2:uid="{00000000-000D-0000-FFFF-FFFF00000000}"/>
  </bookViews>
  <sheets>
    <sheet name="Travel Request" sheetId="1" r:id="rId1"/>
    <sheet name="Travel Statement" sheetId="2" r:id="rId2"/>
    <sheet name="Training Eva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9" i="2"/>
  <c r="G20" i="2"/>
  <c r="G17" i="2"/>
  <c r="H21" i="2"/>
  <c r="H9" i="2"/>
  <c r="H10" i="2"/>
  <c r="H11" i="2"/>
  <c r="H12" i="2"/>
  <c r="H13" i="2"/>
  <c r="H8" i="2"/>
  <c r="H14" i="2" l="1"/>
  <c r="G21" i="2"/>
  <c r="F26" i="2" s="1"/>
  <c r="G28" i="2"/>
  <c r="F28" i="2" l="1"/>
  <c r="H17" i="1"/>
  <c r="F17" i="1"/>
  <c r="F18" i="1" l="1"/>
  <c r="F19" i="1" s="1"/>
  <c r="F29" i="2" s="1"/>
  <c r="F30" i="2" s="1"/>
</calcChain>
</file>

<file path=xl/sharedStrings.xml><?xml version="1.0" encoding="utf-8"?>
<sst xmlns="http://schemas.openxmlformats.org/spreadsheetml/2006/main" count="84" uniqueCount="71">
  <si>
    <t>Employee Name:</t>
  </si>
  <si>
    <t>Title:</t>
  </si>
  <si>
    <t>Department:</t>
  </si>
  <si>
    <t>Departure Date and Time:</t>
  </si>
  <si>
    <t>Return Date and Time:</t>
  </si>
  <si>
    <t xml:space="preserve">Destination: </t>
  </si>
  <si>
    <t>Purpose of Travel:</t>
  </si>
  <si>
    <t>Expenses:</t>
  </si>
  <si>
    <t>Registration Fee</t>
  </si>
  <si>
    <t>Airfare</t>
  </si>
  <si>
    <t>Lodging</t>
  </si>
  <si>
    <t>Meals</t>
  </si>
  <si>
    <t>Estimated Cost</t>
  </si>
  <si>
    <t>Prepaid Amount</t>
  </si>
  <si>
    <t>Other Expenses
______________
______________</t>
  </si>
  <si>
    <t>Total Expenses:</t>
  </si>
  <si>
    <t>Unpaid Balance:</t>
  </si>
  <si>
    <t>Traveller Signature and Date</t>
  </si>
  <si>
    <t>Travel Advance</t>
  </si>
  <si>
    <t>Actual Cost</t>
  </si>
  <si>
    <t>Schedule of Expenses</t>
  </si>
  <si>
    <t>Date</t>
  </si>
  <si>
    <t>Parking</t>
  </si>
  <si>
    <t>Cabs and Shuttles</t>
  </si>
  <si>
    <t>Total</t>
  </si>
  <si>
    <t>Other</t>
  </si>
  <si>
    <t>Other Expenses:</t>
  </si>
  <si>
    <t>Registration Fee:</t>
  </si>
  <si>
    <t>Airfare:</t>
  </si>
  <si>
    <t>If personal Vehicle was used please list point to point travel as well as any commuter miles:</t>
  </si>
  <si>
    <t>Destination and purpose of Trip</t>
  </si>
  <si>
    <t>Miles Traveled</t>
  </si>
  <si>
    <t>Commuter Miles</t>
  </si>
  <si>
    <t>Prepaid</t>
  </si>
  <si>
    <t>Odometer Begin</t>
  </si>
  <si>
    <t>Odometer End</t>
  </si>
  <si>
    <t>Prepaid Hotel</t>
  </si>
  <si>
    <t>Travel Advance:</t>
  </si>
  <si>
    <t>Amount Due Traveler:</t>
  </si>
  <si>
    <t>Totals:</t>
  </si>
  <si>
    <t>Rate per Mile:</t>
  </si>
  <si>
    <r>
      <t xml:space="preserve">Meals:
</t>
    </r>
    <r>
      <rPr>
        <sz val="8"/>
        <color theme="1"/>
        <rFont val="Calibri"/>
        <family val="2"/>
        <scheme val="minor"/>
      </rPr>
      <t>____ days at ____
____ days at ____</t>
    </r>
  </si>
  <si>
    <r>
      <t>Other Transportation
___</t>
    </r>
    <r>
      <rPr>
        <u/>
        <sz val="11"/>
        <color theme="1"/>
        <rFont val="Calibri"/>
        <family val="2"/>
        <scheme val="minor"/>
      </rPr>
      <t>____</t>
    </r>
    <r>
      <rPr>
        <sz val="11"/>
        <color theme="1"/>
        <rFont val="Calibri"/>
        <family val="2"/>
        <scheme val="minor"/>
      </rPr>
      <t>______</t>
    </r>
  </si>
  <si>
    <t>Departure:</t>
  </si>
  <si>
    <t>Arrival:</t>
  </si>
  <si>
    <t>Training Evaluation</t>
  </si>
  <si>
    <t>Location:</t>
  </si>
  <si>
    <t>PLEASE ATTACH AGENDA</t>
  </si>
  <si>
    <t>Summary of Training Event:</t>
  </si>
  <si>
    <t>THANK YOU FOR YOUR FEEDBACK!</t>
  </si>
  <si>
    <t>☐ Check box if attaching notes</t>
  </si>
  <si>
    <t>☐ Reviewed by Executive Director</t>
  </si>
  <si>
    <t>Name:</t>
  </si>
  <si>
    <t>Position:</t>
  </si>
  <si>
    <t>Date:</t>
  </si>
  <si>
    <t xml:space="preserve">Training/Workshop Title:  </t>
  </si>
  <si>
    <t xml:space="preserve">How do you hope to change your practices as a result of this training? </t>
  </si>
  <si>
    <t>What additional trainings would you like to see in the future?</t>
  </si>
  <si>
    <t>Please share any additional comments:</t>
  </si>
  <si>
    <t>On-Site:</t>
  </si>
  <si>
    <t>Webinar:</t>
  </si>
  <si>
    <t>Off-Site:</t>
  </si>
  <si>
    <t>In-House:</t>
  </si>
  <si>
    <t>Other:</t>
  </si>
  <si>
    <t>How was this training beneficial to your position?</t>
  </si>
  <si>
    <t>Approving Supervisor and Date</t>
  </si>
  <si>
    <r>
      <t xml:space="preserve">Agency Vehicle  </t>
    </r>
    <r>
      <rPr>
        <sz val="10"/>
        <color theme="1"/>
        <rFont val="Wingdings 2"/>
        <family val="1"/>
        <charset val="2"/>
      </rPr>
      <t>0</t>
    </r>
  </si>
  <si>
    <t>Mileage:</t>
  </si>
  <si>
    <r>
      <t xml:space="preserve">List or Attach Itinerary: </t>
    </r>
    <r>
      <rPr>
        <sz val="11"/>
        <color theme="1"/>
        <rFont val="Calibri"/>
        <family val="2"/>
        <scheme val="minor"/>
      </rPr>
      <t>See Attached</t>
    </r>
  </si>
  <si>
    <r>
      <t xml:space="preserve">Mileage
</t>
    </r>
    <r>
      <rPr>
        <sz val="8"/>
        <color theme="1"/>
        <rFont val="Calibri"/>
        <family val="2"/>
        <scheme val="minor"/>
      </rPr>
      <t>(Personal Vehicle)
___  Miles @ $0.67</t>
    </r>
  </si>
  <si>
    <t>Miles @ 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</si>
</sst>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3" fillId="0" borderId="10" xfId="1" applyFont="1" applyBorder="1" applyAlignment="1" applyProtection="1">
      <alignment horizontal="center" vertical="center"/>
      <protection locked="0"/>
    </xf>
    <xf numFmtId="44" fontId="3" fillId="0" borderId="10" xfId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/>
    <xf numFmtId="14" fontId="3" fillId="0" borderId="6" xfId="0" applyNumberFormat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/>
      <protection locked="0"/>
    </xf>
    <xf numFmtId="44" fontId="3" fillId="0" borderId="3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/>
    <xf numFmtId="44" fontId="3" fillId="0" borderId="3" xfId="1" applyFont="1" applyBorder="1" applyAlignment="1" applyProtection="1">
      <alignment horizontal="center" vertical="center"/>
    </xf>
    <xf numFmtId="44" fontId="3" fillId="0" borderId="6" xfId="1" applyFont="1" applyBorder="1" applyAlignment="1" applyProtection="1">
      <alignment horizontal="center" vertical="center"/>
    </xf>
    <xf numFmtId="1" fontId="0" fillId="0" borderId="5" xfId="0" applyNumberFormat="1" applyBorder="1" applyProtection="1"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14" fontId="4" fillId="0" borderId="7" xfId="0" applyNumberFormat="1" applyFont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47625</xdr:rowOff>
        </xdr:from>
        <xdr:to>
          <xdr:col>3</xdr:col>
          <xdr:colOff>600075</xdr:colOff>
          <xdr:row>9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219075</xdr:rowOff>
        </xdr:from>
        <xdr:to>
          <xdr:col>3</xdr:col>
          <xdr:colOff>600075</xdr:colOff>
          <xdr:row>9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381000</xdr:rowOff>
        </xdr:from>
        <xdr:to>
          <xdr:col>3</xdr:col>
          <xdr:colOff>600075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47625</xdr:rowOff>
        </xdr:from>
        <xdr:to>
          <xdr:col>3</xdr:col>
          <xdr:colOff>600075</xdr:colOff>
          <xdr:row>10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219075</xdr:rowOff>
        </xdr:from>
        <xdr:to>
          <xdr:col>3</xdr:col>
          <xdr:colOff>600075</xdr:colOff>
          <xdr:row>10</xdr:row>
          <xdr:rowOff>428625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381000</xdr:rowOff>
        </xdr:from>
        <xdr:to>
          <xdr:col>3</xdr:col>
          <xdr:colOff>600075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47625</xdr:rowOff>
        </xdr:from>
        <xdr:to>
          <xdr:col>3</xdr:col>
          <xdr:colOff>600075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219075</xdr:rowOff>
        </xdr:from>
        <xdr:to>
          <xdr:col>3</xdr:col>
          <xdr:colOff>600075</xdr:colOff>
          <xdr:row>11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381000</xdr:rowOff>
        </xdr:from>
        <xdr:to>
          <xdr:col>3</xdr:col>
          <xdr:colOff>600075</xdr:colOff>
          <xdr:row>12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47625</xdr:rowOff>
        </xdr:from>
        <xdr:to>
          <xdr:col>3</xdr:col>
          <xdr:colOff>600075</xdr:colOff>
          <xdr:row>12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219075</xdr:rowOff>
        </xdr:from>
        <xdr:to>
          <xdr:col>3</xdr:col>
          <xdr:colOff>600075</xdr:colOff>
          <xdr:row>12</xdr:row>
          <xdr:rowOff>428625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381000</xdr:rowOff>
        </xdr:from>
        <xdr:to>
          <xdr:col>3</xdr:col>
          <xdr:colOff>600075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47625</xdr:rowOff>
        </xdr:from>
        <xdr:to>
          <xdr:col>3</xdr:col>
          <xdr:colOff>600075</xdr:colOff>
          <xdr:row>13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219075</xdr:rowOff>
        </xdr:from>
        <xdr:to>
          <xdr:col>3</xdr:col>
          <xdr:colOff>600075</xdr:colOff>
          <xdr:row>13</xdr:row>
          <xdr:rowOff>428625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381000</xdr:rowOff>
        </xdr:from>
        <xdr:to>
          <xdr:col>3</xdr:col>
          <xdr:colOff>600075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47625</xdr:rowOff>
        </xdr:from>
        <xdr:to>
          <xdr:col>3</xdr:col>
          <xdr:colOff>600075</xdr:colOff>
          <xdr:row>14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219075</xdr:rowOff>
        </xdr:from>
        <xdr:to>
          <xdr:col>3</xdr:col>
          <xdr:colOff>600075</xdr:colOff>
          <xdr:row>14</xdr:row>
          <xdr:rowOff>428625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381000</xdr:rowOff>
        </xdr:from>
        <xdr:to>
          <xdr:col>3</xdr:col>
          <xdr:colOff>600075</xdr:colOff>
          <xdr:row>14</xdr:row>
          <xdr:rowOff>590550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47625</xdr:rowOff>
        </xdr:from>
        <xdr:to>
          <xdr:col>3</xdr:col>
          <xdr:colOff>600075</xdr:colOff>
          <xdr:row>15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219075</xdr:rowOff>
        </xdr:from>
        <xdr:to>
          <xdr:col>3</xdr:col>
          <xdr:colOff>600075</xdr:colOff>
          <xdr:row>15</xdr:row>
          <xdr:rowOff>428625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Dept. 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381000</xdr:rowOff>
        </xdr:from>
        <xdr:to>
          <xdr:col>3</xdr:col>
          <xdr:colOff>600075</xdr:colOff>
          <xdr:row>15</xdr:row>
          <xdr:rowOff>590550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Third-Party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view="pageLayout" topLeftCell="A10" zoomScaleNormal="100" workbookViewId="0">
      <selection activeCell="H14" sqref="H14:I14"/>
    </sheetView>
  </sheetViews>
  <sheetFormatPr defaultRowHeight="15" x14ac:dyDescent="0.25"/>
  <cols>
    <col min="8" max="8" width="13.5703125" customWidth="1"/>
    <col min="9" max="9" width="5" customWidth="1"/>
    <col min="10" max="10" width="11.7109375" customWidth="1"/>
  </cols>
  <sheetData>
    <row r="1" spans="1:10" x14ac:dyDescent="0.25">
      <c r="A1" s="67"/>
      <c r="B1" s="67"/>
      <c r="C1" s="67"/>
      <c r="D1" s="67"/>
      <c r="E1" s="67"/>
      <c r="F1" s="67"/>
      <c r="G1" s="67"/>
      <c r="H1" s="67"/>
      <c r="I1" s="67"/>
      <c r="J1" s="7"/>
    </row>
    <row r="2" spans="1:10" ht="30" customHeight="1" x14ac:dyDescent="0.25">
      <c r="A2" s="68" t="s">
        <v>0</v>
      </c>
      <c r="B2" s="68"/>
      <c r="C2" s="58"/>
      <c r="D2" s="58"/>
      <c r="E2" s="58"/>
      <c r="G2" s="69" t="s">
        <v>3</v>
      </c>
      <c r="H2" s="69"/>
      <c r="I2" s="69"/>
      <c r="J2" s="1"/>
    </row>
    <row r="3" spans="1:10" ht="31.5" customHeight="1" x14ac:dyDescent="0.25">
      <c r="A3" s="68" t="s">
        <v>2</v>
      </c>
      <c r="B3" s="68"/>
      <c r="C3" s="71"/>
      <c r="D3" s="71"/>
      <c r="E3" s="71"/>
      <c r="F3" s="6"/>
      <c r="G3" s="65"/>
      <c r="H3" s="65"/>
      <c r="I3" s="65"/>
      <c r="J3" s="2"/>
    </row>
    <row r="4" spans="1:10" ht="30.75" customHeight="1" x14ac:dyDescent="0.25">
      <c r="A4" s="68" t="s">
        <v>1</v>
      </c>
      <c r="B4" s="68"/>
      <c r="C4" s="71"/>
      <c r="D4" s="71"/>
      <c r="E4" s="71"/>
      <c r="F4" s="6"/>
      <c r="G4" s="70" t="s">
        <v>4</v>
      </c>
      <c r="H4" s="70"/>
      <c r="I4" s="70"/>
      <c r="J4" s="1"/>
    </row>
    <row r="5" spans="1:10" ht="30" customHeight="1" x14ac:dyDescent="0.25">
      <c r="A5" s="68" t="s">
        <v>5</v>
      </c>
      <c r="B5" s="68"/>
      <c r="C5" s="71"/>
      <c r="D5" s="71"/>
      <c r="E5" s="71"/>
      <c r="F5" s="2"/>
      <c r="G5" s="65"/>
      <c r="H5" s="65"/>
      <c r="I5" s="65"/>
      <c r="J5" s="2"/>
    </row>
    <row r="6" spans="1:10" ht="22.5" customHeight="1" x14ac:dyDescent="0.25">
      <c r="A6" s="76" t="s">
        <v>6</v>
      </c>
      <c r="B6" s="76"/>
      <c r="C6" s="76"/>
      <c r="D6" s="76"/>
      <c r="E6" s="76"/>
      <c r="F6" s="76"/>
      <c r="G6" s="76"/>
      <c r="H6" s="76"/>
      <c r="I6" s="76"/>
      <c r="J6" s="1"/>
    </row>
    <row r="7" spans="1:10" ht="24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2"/>
    </row>
    <row r="8" spans="1:10" ht="23.25" customHeight="1" x14ac:dyDescent="0.25">
      <c r="A8" s="77" t="s">
        <v>68</v>
      </c>
      <c r="B8" s="77"/>
      <c r="C8" s="77"/>
      <c r="D8" s="77"/>
      <c r="E8" s="77"/>
      <c r="F8" s="77"/>
      <c r="G8" s="77"/>
      <c r="H8" s="77"/>
      <c r="I8" s="77"/>
      <c r="J8" s="1"/>
    </row>
    <row r="9" spans="1:10" ht="24" customHeight="1" x14ac:dyDescent="0.25">
      <c r="A9" s="78" t="s">
        <v>7</v>
      </c>
      <c r="B9" s="78"/>
      <c r="F9" s="69" t="s">
        <v>12</v>
      </c>
      <c r="G9" s="69"/>
      <c r="H9" s="69" t="s">
        <v>13</v>
      </c>
      <c r="I9" s="69"/>
    </row>
    <row r="10" spans="1:10" ht="45.75" customHeight="1" x14ac:dyDescent="0.25">
      <c r="A10" s="54" t="s">
        <v>8</v>
      </c>
      <c r="B10" s="55"/>
      <c r="C10" s="53"/>
      <c r="D10" s="53"/>
      <c r="E10" s="4"/>
      <c r="F10" s="63"/>
      <c r="G10" s="64"/>
      <c r="H10" s="64"/>
      <c r="I10" s="64"/>
    </row>
    <row r="11" spans="1:10" ht="45.75" customHeight="1" x14ac:dyDescent="0.25">
      <c r="A11" s="54" t="s">
        <v>9</v>
      </c>
      <c r="B11" s="55"/>
      <c r="C11" s="53"/>
      <c r="D11" s="53"/>
      <c r="E11" s="4"/>
      <c r="F11" s="63"/>
      <c r="G11" s="64"/>
      <c r="H11" s="64"/>
      <c r="I11" s="64"/>
    </row>
    <row r="12" spans="1:10" ht="45" customHeight="1" x14ac:dyDescent="0.25">
      <c r="A12" s="54" t="s">
        <v>10</v>
      </c>
      <c r="B12" s="55"/>
      <c r="C12" s="53"/>
      <c r="D12" s="53"/>
      <c r="E12" s="4"/>
      <c r="F12" s="63"/>
      <c r="G12" s="64"/>
      <c r="H12" s="64"/>
      <c r="I12" s="64"/>
    </row>
    <row r="13" spans="1:10" ht="46.5" customHeight="1" x14ac:dyDescent="0.25">
      <c r="A13" s="51" t="s">
        <v>41</v>
      </c>
      <c r="B13" s="52"/>
      <c r="C13" s="53"/>
      <c r="D13" s="53"/>
      <c r="E13" s="4"/>
      <c r="F13" s="63"/>
      <c r="G13" s="64"/>
      <c r="H13" s="64"/>
      <c r="I13" s="64"/>
    </row>
    <row r="14" spans="1:10" ht="46.5" customHeight="1" x14ac:dyDescent="0.25">
      <c r="A14" s="51" t="s">
        <v>69</v>
      </c>
      <c r="B14" s="52"/>
      <c r="C14" s="53"/>
      <c r="D14" s="53"/>
      <c r="E14" s="4"/>
      <c r="F14" s="63"/>
      <c r="G14" s="64"/>
      <c r="H14" s="64"/>
      <c r="I14" s="64"/>
    </row>
    <row r="15" spans="1:10" ht="48" customHeight="1" x14ac:dyDescent="0.25">
      <c r="A15" s="51" t="s">
        <v>42</v>
      </c>
      <c r="B15" s="52"/>
      <c r="C15" s="53"/>
      <c r="D15" s="53"/>
      <c r="E15" s="4"/>
      <c r="F15" s="63"/>
      <c r="G15" s="64"/>
      <c r="H15" s="64"/>
      <c r="I15" s="64"/>
    </row>
    <row r="16" spans="1:10" ht="48.75" customHeight="1" x14ac:dyDescent="0.25">
      <c r="A16" s="51" t="s">
        <v>14</v>
      </c>
      <c r="B16" s="52"/>
      <c r="C16" s="53"/>
      <c r="D16" s="53"/>
      <c r="E16" s="4"/>
      <c r="F16" s="63"/>
      <c r="G16" s="64"/>
      <c r="H16" s="64"/>
      <c r="I16" s="64"/>
    </row>
    <row r="17" spans="1:10" ht="30.75" customHeight="1" x14ac:dyDescent="0.25">
      <c r="A17" s="59" t="s">
        <v>15</v>
      </c>
      <c r="B17" s="59"/>
      <c r="C17" s="59"/>
      <c r="D17" s="60"/>
      <c r="E17" s="5"/>
      <c r="F17" s="61">
        <f>SUM(F10:G16)</f>
        <v>0</v>
      </c>
      <c r="G17" s="62"/>
      <c r="H17" s="61">
        <f>SUM(H10:I16)</f>
        <v>0</v>
      </c>
      <c r="I17" s="62"/>
    </row>
    <row r="18" spans="1:10" ht="30" customHeight="1" x14ac:dyDescent="0.25">
      <c r="A18" s="59" t="s">
        <v>16</v>
      </c>
      <c r="B18" s="59"/>
      <c r="C18" s="59"/>
      <c r="D18" s="60"/>
      <c r="E18" s="5"/>
      <c r="F18" s="61">
        <f>F17-H17</f>
        <v>0</v>
      </c>
      <c r="G18" s="62"/>
      <c r="H18" s="62"/>
      <c r="I18" s="62"/>
      <c r="J18" s="1"/>
    </row>
    <row r="19" spans="1:10" ht="30" customHeight="1" x14ac:dyDescent="0.25">
      <c r="A19" s="60" t="s">
        <v>18</v>
      </c>
      <c r="B19" s="72"/>
      <c r="C19" s="72"/>
      <c r="D19" s="73"/>
      <c r="F19" s="74">
        <f>F18*0.8</f>
        <v>0</v>
      </c>
      <c r="G19" s="75"/>
      <c r="H19" s="75"/>
      <c r="I19" s="61"/>
    </row>
    <row r="22" spans="1:10" x14ac:dyDescent="0.25">
      <c r="A22" s="56"/>
      <c r="B22" s="56"/>
      <c r="C22" s="56"/>
      <c r="D22" s="56"/>
      <c r="E22" s="3"/>
      <c r="F22" s="56"/>
      <c r="G22" s="56"/>
      <c r="H22" s="56"/>
      <c r="I22" s="56"/>
      <c r="J22" s="2"/>
    </row>
    <row r="23" spans="1:10" x14ac:dyDescent="0.25">
      <c r="A23" s="57" t="s">
        <v>17</v>
      </c>
      <c r="B23" s="57"/>
      <c r="C23" s="57"/>
      <c r="D23" s="57"/>
      <c r="E23" s="3"/>
      <c r="F23" s="57" t="s">
        <v>65</v>
      </c>
      <c r="G23" s="57"/>
      <c r="H23" s="57"/>
      <c r="I23" s="57"/>
      <c r="J23" s="2"/>
    </row>
  </sheetData>
  <mergeCells count="58">
    <mergeCell ref="A19:D19"/>
    <mergeCell ref="F19:I19"/>
    <mergeCell ref="A6:I6"/>
    <mergeCell ref="A8:I8"/>
    <mergeCell ref="C5:E5"/>
    <mergeCell ref="A9:B9"/>
    <mergeCell ref="H15:I15"/>
    <mergeCell ref="H16:I16"/>
    <mergeCell ref="F10:G10"/>
    <mergeCell ref="F9:G9"/>
    <mergeCell ref="F11:G11"/>
    <mergeCell ref="H10:I10"/>
    <mergeCell ref="H11:I11"/>
    <mergeCell ref="F12:G12"/>
    <mergeCell ref="H12:I12"/>
    <mergeCell ref="H9:I9"/>
    <mergeCell ref="G3:I3"/>
    <mergeCell ref="G5:I5"/>
    <mergeCell ref="A7:I7"/>
    <mergeCell ref="A1:I1"/>
    <mergeCell ref="A5:B5"/>
    <mergeCell ref="G2:I2"/>
    <mergeCell ref="G4:I4"/>
    <mergeCell ref="C3:E3"/>
    <mergeCell ref="C4:E4"/>
    <mergeCell ref="A2:B2"/>
    <mergeCell ref="A3:B3"/>
    <mergeCell ref="A4:B4"/>
    <mergeCell ref="A22:D22"/>
    <mergeCell ref="A23:D23"/>
    <mergeCell ref="F22:I22"/>
    <mergeCell ref="F23:I23"/>
    <mergeCell ref="C2:E2"/>
    <mergeCell ref="A17:D17"/>
    <mergeCell ref="F17:G17"/>
    <mergeCell ref="H17:I17"/>
    <mergeCell ref="A18:D18"/>
    <mergeCell ref="F18:I18"/>
    <mergeCell ref="F13:G13"/>
    <mergeCell ref="F14:G14"/>
    <mergeCell ref="F15:G15"/>
    <mergeCell ref="F16:G16"/>
    <mergeCell ref="H13:I13"/>
    <mergeCell ref="H14:I14"/>
    <mergeCell ref="A16:B16"/>
    <mergeCell ref="C16:D16"/>
    <mergeCell ref="C10:D10"/>
    <mergeCell ref="C11:D11"/>
    <mergeCell ref="A11:B11"/>
    <mergeCell ref="A12:B12"/>
    <mergeCell ref="C12:D12"/>
    <mergeCell ref="A13:B13"/>
    <mergeCell ref="C13:D13"/>
    <mergeCell ref="A15:B15"/>
    <mergeCell ref="A14:B14"/>
    <mergeCell ref="C14:D14"/>
    <mergeCell ref="A10:B10"/>
    <mergeCell ref="C15:D15"/>
  </mergeCells>
  <pageMargins left="0.7" right="0.7" top="0.75" bottom="0.75" header="0.3" footer="0.3"/>
  <pageSetup paperSize="9" orientation="portrait" r:id="rId1"/>
  <headerFooter>
    <oddHeader>&amp;CHighland Rim Economic Corporation
Request and Authorization of Official Travel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47625</xdr:rowOff>
                  </from>
                  <to>
                    <xdr:col>3</xdr:col>
                    <xdr:colOff>600075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219075</xdr:rowOff>
                  </from>
                  <to>
                    <xdr:col>3</xdr:col>
                    <xdr:colOff>600075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381000</xdr:rowOff>
                  </from>
                  <to>
                    <xdr:col>3</xdr:col>
                    <xdr:colOff>600075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47625</xdr:rowOff>
                  </from>
                  <to>
                    <xdr:col>3</xdr:col>
                    <xdr:colOff>600075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219075</xdr:rowOff>
                  </from>
                  <to>
                    <xdr:col>3</xdr:col>
                    <xdr:colOff>600075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381000</xdr:rowOff>
                  </from>
                  <to>
                    <xdr:col>3</xdr:col>
                    <xdr:colOff>600075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47625</xdr:rowOff>
                  </from>
                  <to>
                    <xdr:col>3</xdr:col>
                    <xdr:colOff>600075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219075</xdr:rowOff>
                  </from>
                  <to>
                    <xdr:col>3</xdr:col>
                    <xdr:colOff>600075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381000</xdr:rowOff>
                  </from>
                  <to>
                    <xdr:col>3</xdr:col>
                    <xdr:colOff>600075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47625</xdr:rowOff>
                  </from>
                  <to>
                    <xdr:col>3</xdr:col>
                    <xdr:colOff>600075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219075</xdr:rowOff>
                  </from>
                  <to>
                    <xdr:col>3</xdr:col>
                    <xdr:colOff>600075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381000</xdr:rowOff>
                  </from>
                  <to>
                    <xdr:col>3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47625</xdr:rowOff>
                  </from>
                  <to>
                    <xdr:col>3</xdr:col>
                    <xdr:colOff>600075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219075</xdr:rowOff>
                  </from>
                  <to>
                    <xdr:col>3</xdr:col>
                    <xdr:colOff>600075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381000</xdr:rowOff>
                  </from>
                  <to>
                    <xdr:col>3</xdr:col>
                    <xdr:colOff>600075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47625</xdr:rowOff>
                  </from>
                  <to>
                    <xdr:col>3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219075</xdr:rowOff>
                  </from>
                  <to>
                    <xdr:col>3</xdr:col>
                    <xdr:colOff>600075</xdr:colOff>
                    <xdr:row>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381000</xdr:rowOff>
                  </from>
                  <to>
                    <xdr:col>3</xdr:col>
                    <xdr:colOff>600075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47625</xdr:rowOff>
                  </from>
                  <to>
                    <xdr:col>3</xdr:col>
                    <xdr:colOff>600075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219075</xdr:rowOff>
                  </from>
                  <to>
                    <xdr:col>3</xdr:col>
                    <xdr:colOff>600075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381000</xdr:rowOff>
                  </from>
                  <to>
                    <xdr:col>3</xdr:col>
                    <xdr:colOff>600075</xdr:colOff>
                    <xdr:row>15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abSelected="1" topLeftCell="A10" zoomScaleNormal="100" workbookViewId="0">
      <selection activeCell="H21" sqref="H21"/>
    </sheetView>
  </sheetViews>
  <sheetFormatPr defaultRowHeight="15" x14ac:dyDescent="0.25"/>
  <cols>
    <col min="1" max="1" width="7.5703125" customWidth="1"/>
    <col min="2" max="2" width="4.85546875" customWidth="1"/>
    <col min="3" max="3" width="10.85546875" customWidth="1"/>
    <col min="4" max="4" width="10.140625" customWidth="1"/>
    <col min="5" max="5" width="10.5703125" customWidth="1"/>
    <col min="6" max="6" width="11.85546875" customWidth="1"/>
    <col min="7" max="7" width="11.7109375" customWidth="1"/>
    <col min="8" max="8" width="15.85546875" customWidth="1"/>
    <col min="9" max="9" width="11.7109375" customWidth="1"/>
  </cols>
  <sheetData>
    <row r="1" spans="1:9" ht="24" customHeight="1" x14ac:dyDescent="0.25">
      <c r="A1" s="31" t="s">
        <v>0</v>
      </c>
      <c r="B1" s="31"/>
      <c r="C1" s="36"/>
      <c r="D1" s="82"/>
      <c r="E1" s="82"/>
      <c r="F1" s="18" t="s">
        <v>43</v>
      </c>
      <c r="G1" s="58"/>
      <c r="H1" s="58"/>
      <c r="I1" s="1"/>
    </row>
    <row r="2" spans="1:9" ht="26.25" customHeight="1" x14ac:dyDescent="0.25">
      <c r="A2" s="68" t="s">
        <v>2</v>
      </c>
      <c r="B2" s="68"/>
      <c r="C2" s="81"/>
      <c r="D2" s="81"/>
      <c r="E2" s="81"/>
      <c r="F2" s="19" t="s">
        <v>44</v>
      </c>
      <c r="G2" s="58"/>
      <c r="H2" s="58"/>
      <c r="I2" s="2"/>
    </row>
    <row r="3" spans="1:9" ht="25.5" customHeight="1" x14ac:dyDescent="0.25">
      <c r="A3" s="68" t="s">
        <v>1</v>
      </c>
      <c r="B3" s="68"/>
      <c r="C3" s="81"/>
      <c r="D3" s="81"/>
      <c r="E3" s="81"/>
      <c r="F3" s="19" t="s">
        <v>43</v>
      </c>
      <c r="G3" s="58"/>
      <c r="H3" s="58"/>
      <c r="I3" s="1"/>
    </row>
    <row r="4" spans="1:9" ht="25.5" customHeight="1" x14ac:dyDescent="0.25">
      <c r="A4" s="68" t="s">
        <v>5</v>
      </c>
      <c r="B4" s="68"/>
      <c r="C4" s="81"/>
      <c r="D4" s="81"/>
      <c r="E4" s="81"/>
      <c r="F4" s="20" t="s">
        <v>44</v>
      </c>
      <c r="G4" s="58"/>
      <c r="H4" s="58"/>
      <c r="I4" s="2"/>
    </row>
    <row r="5" spans="1:9" ht="20.25" customHeight="1" x14ac:dyDescent="0.25">
      <c r="A5" s="47" t="s">
        <v>6</v>
      </c>
      <c r="B5" s="47"/>
      <c r="C5" s="47"/>
      <c r="D5" s="79"/>
      <c r="E5" s="79"/>
      <c r="F5" s="79"/>
      <c r="G5" s="79"/>
      <c r="H5" s="79"/>
      <c r="I5" s="1"/>
    </row>
    <row r="6" spans="1:9" ht="16.5" customHeight="1" x14ac:dyDescent="0.25">
      <c r="A6" s="83" t="s">
        <v>20</v>
      </c>
      <c r="B6" s="83"/>
      <c r="C6" s="83"/>
      <c r="D6" s="83"/>
      <c r="E6" s="83"/>
      <c r="F6" s="83"/>
      <c r="G6" s="83"/>
      <c r="H6" s="83"/>
      <c r="I6" s="1"/>
    </row>
    <row r="7" spans="1:9" ht="23.25" customHeight="1" x14ac:dyDescent="0.25">
      <c r="A7" s="88" t="s">
        <v>21</v>
      </c>
      <c r="B7" s="88"/>
      <c r="C7" s="29" t="s">
        <v>10</v>
      </c>
      <c r="D7" s="29" t="s">
        <v>11</v>
      </c>
      <c r="E7" s="29" t="s">
        <v>22</v>
      </c>
      <c r="F7" s="30" t="s">
        <v>23</v>
      </c>
      <c r="G7" s="29" t="s">
        <v>25</v>
      </c>
      <c r="H7" s="29" t="s">
        <v>24</v>
      </c>
      <c r="I7" s="2"/>
    </row>
    <row r="8" spans="1:9" ht="23.25" customHeight="1" x14ac:dyDescent="0.25">
      <c r="A8" s="89"/>
      <c r="B8" s="89"/>
      <c r="C8" s="32"/>
      <c r="D8" s="32"/>
      <c r="E8" s="32"/>
      <c r="F8" s="33"/>
      <c r="G8" s="32"/>
      <c r="H8" s="12">
        <f>SUM(C8:G8)</f>
        <v>0</v>
      </c>
      <c r="I8" s="2"/>
    </row>
    <row r="9" spans="1:9" ht="23.25" customHeight="1" x14ac:dyDescent="0.25">
      <c r="A9" s="89"/>
      <c r="B9" s="89"/>
      <c r="C9" s="32"/>
      <c r="D9" s="32"/>
      <c r="E9" s="32"/>
      <c r="F9" s="33"/>
      <c r="G9" s="32"/>
      <c r="H9" s="12">
        <f t="shared" ref="H9:H13" si="0">SUM(C9:G9)</f>
        <v>0</v>
      </c>
      <c r="I9" s="2"/>
    </row>
    <row r="10" spans="1:9" ht="23.25" customHeight="1" x14ac:dyDescent="0.25">
      <c r="A10" s="89"/>
      <c r="B10" s="89"/>
      <c r="C10" s="32"/>
      <c r="D10" s="32"/>
      <c r="E10" s="32"/>
      <c r="F10" s="33"/>
      <c r="G10" s="32"/>
      <c r="H10" s="12">
        <f t="shared" si="0"/>
        <v>0</v>
      </c>
      <c r="I10" s="2"/>
    </row>
    <row r="11" spans="1:9" ht="23.25" customHeight="1" x14ac:dyDescent="0.25">
      <c r="A11" s="89"/>
      <c r="B11" s="89"/>
      <c r="C11" s="32"/>
      <c r="D11" s="32"/>
      <c r="E11" s="32"/>
      <c r="F11" s="33"/>
      <c r="G11" s="32"/>
      <c r="H11" s="12">
        <f t="shared" si="0"/>
        <v>0</v>
      </c>
      <c r="I11" s="2"/>
    </row>
    <row r="12" spans="1:9" ht="23.25" customHeight="1" x14ac:dyDescent="0.25">
      <c r="A12" s="89"/>
      <c r="B12" s="89"/>
      <c r="C12" s="32"/>
      <c r="D12" s="32"/>
      <c r="E12" s="32"/>
      <c r="F12" s="33"/>
      <c r="G12" s="32"/>
      <c r="H12" s="12">
        <f t="shared" si="0"/>
        <v>0</v>
      </c>
      <c r="I12" s="2"/>
    </row>
    <row r="13" spans="1:9" ht="23.25" customHeight="1" x14ac:dyDescent="0.25">
      <c r="A13" s="102"/>
      <c r="B13" s="103"/>
      <c r="C13" s="34"/>
      <c r="D13" s="34"/>
      <c r="E13" s="34"/>
      <c r="F13" s="35"/>
      <c r="G13" s="34"/>
      <c r="H13" s="12">
        <f t="shared" si="0"/>
        <v>0</v>
      </c>
      <c r="I13" s="2"/>
    </row>
    <row r="14" spans="1:9" ht="23.25" customHeight="1" x14ac:dyDescent="0.25">
      <c r="A14" s="44"/>
      <c r="B14" s="44"/>
      <c r="C14" s="45"/>
      <c r="D14" s="45"/>
      <c r="E14" s="45"/>
      <c r="F14" s="46"/>
      <c r="G14" s="48" t="s">
        <v>24</v>
      </c>
      <c r="H14" s="49">
        <f>SUM(H8:H13)</f>
        <v>0</v>
      </c>
      <c r="I14" s="2"/>
    </row>
    <row r="15" spans="1:9" ht="18" customHeight="1" x14ac:dyDescent="0.25">
      <c r="A15" s="90" t="s">
        <v>29</v>
      </c>
      <c r="B15" s="90"/>
      <c r="C15" s="90"/>
      <c r="D15" s="90"/>
      <c r="E15" s="90"/>
      <c r="F15" s="90"/>
      <c r="G15" s="90"/>
      <c r="H15" s="90"/>
      <c r="I15" s="2"/>
    </row>
    <row r="16" spans="1:9" ht="23.25" customHeight="1" x14ac:dyDescent="0.25">
      <c r="A16" s="94" t="s">
        <v>21</v>
      </c>
      <c r="B16" s="94"/>
      <c r="C16" s="28" t="s">
        <v>34</v>
      </c>
      <c r="D16" s="28" t="s">
        <v>35</v>
      </c>
      <c r="E16" s="99" t="s">
        <v>30</v>
      </c>
      <c r="F16" s="99"/>
      <c r="G16" s="27" t="s">
        <v>31</v>
      </c>
      <c r="H16" s="27" t="s">
        <v>32</v>
      </c>
      <c r="I16" s="2"/>
    </row>
    <row r="17" spans="1:9" ht="23.25" customHeight="1" x14ac:dyDescent="0.25">
      <c r="A17" s="84"/>
      <c r="B17" s="85"/>
      <c r="C17" s="37"/>
      <c r="D17" s="37"/>
      <c r="E17" s="95"/>
      <c r="F17" s="96"/>
      <c r="G17" s="13">
        <f>D17-C17</f>
        <v>0</v>
      </c>
      <c r="H17" s="41"/>
      <c r="I17" s="2"/>
    </row>
    <row r="18" spans="1:9" ht="23.25" customHeight="1" x14ac:dyDescent="0.25">
      <c r="A18" s="84"/>
      <c r="B18" s="85"/>
      <c r="C18" s="37"/>
      <c r="D18" s="37"/>
      <c r="E18" s="95"/>
      <c r="F18" s="96"/>
      <c r="G18" s="13">
        <f t="shared" ref="G18:G20" si="1">D18-C18</f>
        <v>0</v>
      </c>
      <c r="H18" s="41"/>
      <c r="I18" s="2"/>
    </row>
    <row r="19" spans="1:9" ht="23.25" customHeight="1" x14ac:dyDescent="0.25">
      <c r="A19" s="84"/>
      <c r="B19" s="85"/>
      <c r="C19" s="37"/>
      <c r="D19" s="37"/>
      <c r="E19" s="95"/>
      <c r="F19" s="96"/>
      <c r="G19" s="13">
        <f t="shared" si="1"/>
        <v>0</v>
      </c>
      <c r="H19" s="41"/>
      <c r="I19" s="2"/>
    </row>
    <row r="20" spans="1:9" ht="23.25" customHeight="1" x14ac:dyDescent="0.25">
      <c r="A20" s="97"/>
      <c r="B20" s="98"/>
      <c r="C20" s="38"/>
      <c r="D20" s="38"/>
      <c r="E20" s="100"/>
      <c r="F20" s="101"/>
      <c r="G20" s="13">
        <f t="shared" si="1"/>
        <v>0</v>
      </c>
      <c r="H20" s="42"/>
      <c r="I20" s="2"/>
    </row>
    <row r="21" spans="1:9" ht="23.25" customHeight="1" x14ac:dyDescent="0.25">
      <c r="A21" s="86" t="s">
        <v>40</v>
      </c>
      <c r="B21" s="86"/>
      <c r="C21" s="86"/>
      <c r="D21" s="87"/>
      <c r="E21" s="9">
        <v>0.67</v>
      </c>
      <c r="F21" s="16" t="s">
        <v>39</v>
      </c>
      <c r="G21" s="17">
        <f>(SUM(G17:G20)*E21)</f>
        <v>0</v>
      </c>
      <c r="H21" s="17">
        <f>(SUM(H17:H20)*E21)</f>
        <v>0</v>
      </c>
      <c r="I21" s="2"/>
    </row>
    <row r="22" spans="1:9" ht="10.5" customHeight="1" x14ac:dyDescent="0.25">
      <c r="A22" s="80" t="s">
        <v>66</v>
      </c>
      <c r="B22" s="80"/>
      <c r="C22" s="80"/>
      <c r="D22" s="80"/>
      <c r="E22" s="10"/>
      <c r="F22" s="10"/>
      <c r="G22" s="10"/>
      <c r="H22" s="10"/>
      <c r="I22" s="2"/>
    </row>
    <row r="23" spans="1:9" ht="15.75" customHeight="1" x14ac:dyDescent="0.25">
      <c r="A23" s="11" t="s">
        <v>26</v>
      </c>
      <c r="B23" s="11"/>
      <c r="F23" s="8" t="s">
        <v>19</v>
      </c>
      <c r="G23" s="8" t="s">
        <v>33</v>
      </c>
      <c r="H23" s="8"/>
    </row>
    <row r="24" spans="1:9" ht="24" customHeight="1" x14ac:dyDescent="0.25">
      <c r="A24" s="8"/>
      <c r="B24" s="8"/>
      <c r="C24" t="s">
        <v>27</v>
      </c>
      <c r="F24" s="39"/>
      <c r="G24" s="39"/>
      <c r="H24" s="8"/>
    </row>
    <row r="25" spans="1:9" ht="24" customHeight="1" x14ac:dyDescent="0.25">
      <c r="A25" s="8"/>
      <c r="B25" s="8"/>
      <c r="C25" t="s">
        <v>28</v>
      </c>
      <c r="F25" s="39"/>
      <c r="G25" s="39"/>
      <c r="H25" s="8"/>
    </row>
    <row r="26" spans="1:9" ht="24" customHeight="1" x14ac:dyDescent="0.25">
      <c r="A26" s="8"/>
      <c r="B26" s="8"/>
      <c r="C26" t="s">
        <v>67</v>
      </c>
      <c r="D26" s="50"/>
      <c r="E26" s="43" t="s">
        <v>70</v>
      </c>
      <c r="F26" s="14">
        <f>G21-H21</f>
        <v>0</v>
      </c>
      <c r="G26" s="15"/>
      <c r="H26" s="8"/>
    </row>
    <row r="27" spans="1:9" ht="24" customHeight="1" x14ac:dyDescent="0.25">
      <c r="A27" s="8"/>
      <c r="B27" s="8"/>
      <c r="C27" t="s">
        <v>36</v>
      </c>
      <c r="F27" s="15"/>
      <c r="G27" s="39"/>
      <c r="H27" s="8"/>
    </row>
    <row r="28" spans="1:9" ht="24" customHeight="1" x14ac:dyDescent="0.25">
      <c r="A28" s="11" t="s">
        <v>15</v>
      </c>
      <c r="B28" s="11"/>
      <c r="F28" s="26">
        <f>F26+F25+H13+H12+H11+H10+H9+H8+F24</f>
        <v>0</v>
      </c>
      <c r="G28" s="26">
        <f>G26+G25+G24+G27</f>
        <v>0</v>
      </c>
      <c r="H28" s="8"/>
    </row>
    <row r="29" spans="1:9" ht="24" customHeight="1" x14ac:dyDescent="0.25">
      <c r="A29" s="92" t="s">
        <v>37</v>
      </c>
      <c r="B29" s="92"/>
      <c r="C29" s="92"/>
      <c r="F29" s="93">
        <f>'Travel Request'!F19:I19</f>
        <v>0</v>
      </c>
      <c r="G29" s="93"/>
      <c r="H29" s="8"/>
    </row>
    <row r="30" spans="1:9" ht="24" customHeight="1" x14ac:dyDescent="0.25">
      <c r="A30" s="92" t="s">
        <v>38</v>
      </c>
      <c r="B30" s="92"/>
      <c r="C30" s="92"/>
      <c r="F30" s="91">
        <f>F28-(G28+F29)</f>
        <v>0</v>
      </c>
      <c r="G30" s="91"/>
      <c r="H30" s="8"/>
    </row>
    <row r="33" spans="1:9" x14ac:dyDescent="0.25">
      <c r="A33" s="56"/>
      <c r="B33" s="56"/>
      <c r="C33" s="56"/>
      <c r="D33" s="56"/>
      <c r="E33" s="3"/>
      <c r="F33" s="56"/>
      <c r="G33" s="56"/>
      <c r="H33" s="56"/>
      <c r="I33" s="2"/>
    </row>
    <row r="34" spans="1:9" x14ac:dyDescent="0.25">
      <c r="A34" s="57" t="s">
        <v>17</v>
      </c>
      <c r="B34" s="57"/>
      <c r="C34" s="57"/>
      <c r="D34" s="57"/>
      <c r="E34" s="3"/>
      <c r="F34" s="57" t="s">
        <v>65</v>
      </c>
      <c r="G34" s="57"/>
      <c r="H34" s="57"/>
      <c r="I34" s="2"/>
    </row>
  </sheetData>
  <mergeCells count="41">
    <mergeCell ref="E17:F17"/>
    <mergeCell ref="E19:F19"/>
    <mergeCell ref="E20:F20"/>
    <mergeCell ref="A19:B19"/>
    <mergeCell ref="A9:B9"/>
    <mergeCell ref="A10:B10"/>
    <mergeCell ref="A11:B11"/>
    <mergeCell ref="A12:B12"/>
    <mergeCell ref="A13:B13"/>
    <mergeCell ref="A34:D34"/>
    <mergeCell ref="F34:H34"/>
    <mergeCell ref="A7:B7"/>
    <mergeCell ref="A8:B8"/>
    <mergeCell ref="A15:H15"/>
    <mergeCell ref="A33:D33"/>
    <mergeCell ref="F33:H33"/>
    <mergeCell ref="F30:G30"/>
    <mergeCell ref="A30:C30"/>
    <mergeCell ref="A29:C29"/>
    <mergeCell ref="F29:G29"/>
    <mergeCell ref="A16:B16"/>
    <mergeCell ref="E18:F18"/>
    <mergeCell ref="A20:B20"/>
    <mergeCell ref="E16:F16"/>
    <mergeCell ref="A17:B17"/>
    <mergeCell ref="D5:H5"/>
    <mergeCell ref="A22:D22"/>
    <mergeCell ref="G1:H1"/>
    <mergeCell ref="A2:B2"/>
    <mergeCell ref="C2:E2"/>
    <mergeCell ref="G2:H2"/>
    <mergeCell ref="D1:E1"/>
    <mergeCell ref="A6:H6"/>
    <mergeCell ref="A3:B3"/>
    <mergeCell ref="C3:E3"/>
    <mergeCell ref="G3:H3"/>
    <mergeCell ref="A4:B4"/>
    <mergeCell ref="C4:E4"/>
    <mergeCell ref="G4:H4"/>
    <mergeCell ref="A18:B18"/>
    <mergeCell ref="A21:D21"/>
  </mergeCells>
  <pageMargins left="0.7" right="0.7" top="0.75" bottom="0.75" header="0.3" footer="0.3"/>
  <pageSetup scale="96" fitToWidth="0" orientation="portrait" r:id="rId1"/>
  <headerFooter>
    <oddHeader>&amp;CHighland Rim Economic Corporation
Out of Town Travel Expense Statement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"/>
  <sheetViews>
    <sheetView view="pageLayout" topLeftCell="A10" zoomScaleNormal="100" workbookViewId="0">
      <selection activeCell="D7" sqref="D7:J7"/>
    </sheetView>
  </sheetViews>
  <sheetFormatPr defaultRowHeight="15" x14ac:dyDescent="0.25"/>
  <cols>
    <col min="1" max="1" width="8.28515625" customWidth="1"/>
    <col min="2" max="2" width="8.140625" customWidth="1"/>
    <col min="4" max="4" width="8.5703125" customWidth="1"/>
    <col min="5" max="5" width="8.28515625" customWidth="1"/>
    <col min="6" max="6" width="8.5703125" customWidth="1"/>
    <col min="8" max="8" width="8.85546875" customWidth="1"/>
    <col min="9" max="9" width="8.5703125" customWidth="1"/>
  </cols>
  <sheetData>
    <row r="1" spans="1:10" x14ac:dyDescent="0.2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</row>
    <row r="3" spans="1:10" x14ac:dyDescent="0.25">
      <c r="A3" s="25" t="s">
        <v>52</v>
      </c>
      <c r="B3" s="58"/>
      <c r="C3" s="58"/>
      <c r="D3" s="58"/>
      <c r="E3" s="58"/>
      <c r="F3" s="23" t="s">
        <v>54</v>
      </c>
      <c r="G3" s="58"/>
      <c r="H3" s="58"/>
      <c r="I3" s="58"/>
      <c r="J3" s="58"/>
    </row>
    <row r="4" spans="1:10" x14ac:dyDescent="0.25">
      <c r="B4" s="3"/>
      <c r="C4" s="3"/>
      <c r="D4" s="3"/>
      <c r="F4" s="3"/>
      <c r="G4" s="3"/>
      <c r="I4" s="3"/>
      <c r="J4" s="3"/>
    </row>
    <row r="5" spans="1:10" x14ac:dyDescent="0.25">
      <c r="A5" t="s">
        <v>53</v>
      </c>
      <c r="B5" s="58"/>
      <c r="C5" s="58"/>
      <c r="D5" s="58"/>
      <c r="E5" s="58"/>
      <c r="F5" s="3"/>
      <c r="G5" s="3"/>
      <c r="I5" s="3"/>
      <c r="J5" s="3"/>
    </row>
    <row r="6" spans="1:10" x14ac:dyDescent="0.25">
      <c r="B6" s="3"/>
      <c r="C6" s="3"/>
      <c r="D6" s="3"/>
      <c r="F6" s="3"/>
      <c r="G6" s="3"/>
      <c r="I6" s="3"/>
      <c r="J6" s="3"/>
    </row>
    <row r="7" spans="1:10" x14ac:dyDescent="0.25">
      <c r="A7" t="s">
        <v>55</v>
      </c>
      <c r="D7" s="58"/>
      <c r="E7" s="58"/>
      <c r="F7" s="58"/>
      <c r="G7" s="58"/>
      <c r="H7" s="58"/>
      <c r="I7" s="58"/>
      <c r="J7" s="58"/>
    </row>
    <row r="8" spans="1:10" x14ac:dyDescent="0.25">
      <c r="E8" s="3"/>
      <c r="F8" s="3"/>
      <c r="G8" s="3"/>
      <c r="H8" s="3"/>
      <c r="I8" s="3"/>
      <c r="J8" s="3"/>
    </row>
    <row r="9" spans="1:10" x14ac:dyDescent="0.25">
      <c r="A9" t="s">
        <v>46</v>
      </c>
      <c r="C9" s="104"/>
      <c r="D9" s="104"/>
      <c r="E9" s="104"/>
      <c r="F9" s="104"/>
      <c r="G9" s="104"/>
      <c r="H9" s="104"/>
      <c r="I9" s="104"/>
      <c r="J9" s="104"/>
    </row>
    <row r="10" spans="1:10" x14ac:dyDescent="0.25">
      <c r="D10" s="3"/>
      <c r="E10" s="3"/>
      <c r="F10" s="3"/>
      <c r="G10" s="3"/>
      <c r="H10" s="3"/>
      <c r="I10" s="3"/>
      <c r="J10" s="3"/>
    </row>
    <row r="11" spans="1:10" x14ac:dyDescent="0.25">
      <c r="A11" s="22" t="s">
        <v>59</v>
      </c>
      <c r="B11" s="40"/>
      <c r="C11" s="22" t="s">
        <v>60</v>
      </c>
      <c r="D11" s="40"/>
      <c r="E11" s="22" t="s">
        <v>61</v>
      </c>
      <c r="F11" s="40"/>
      <c r="G11" s="22" t="s">
        <v>62</v>
      </c>
      <c r="H11" s="40"/>
      <c r="I11" s="22" t="s">
        <v>63</v>
      </c>
      <c r="J11" s="40"/>
    </row>
    <row r="13" spans="1:10" x14ac:dyDescent="0.25">
      <c r="A13" s="67" t="s">
        <v>47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s="24" t="s">
        <v>48</v>
      </c>
    </row>
    <row r="16" spans="1:10" x14ac:dyDescent="0.25">
      <c r="A16" t="s">
        <v>50</v>
      </c>
    </row>
    <row r="18" spans="1:10" x14ac:dyDescent="0.25">
      <c r="A18" t="s">
        <v>64</v>
      </c>
    </row>
    <row r="19" spans="1:10" ht="22.5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22.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22.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22.5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24" customHeigh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24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23.25" customHeigh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23.2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</row>
    <row r="27" spans="1:10" ht="24.7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24.75" customHeigh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t="s">
        <v>56</v>
      </c>
    </row>
    <row r="31" spans="1:10" ht="25.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t="s">
        <v>57</v>
      </c>
    </row>
    <row r="33" spans="1:10" ht="26.25" customHeight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5">
      <c r="A34" t="s">
        <v>58</v>
      </c>
    </row>
    <row r="35" spans="1:10" ht="23.25" customHeight="1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67" t="s">
        <v>49</v>
      </c>
      <c r="B37" s="67"/>
      <c r="C37" s="67"/>
      <c r="D37" s="67"/>
      <c r="E37" s="67"/>
      <c r="F37" s="67"/>
      <c r="G37" s="67"/>
      <c r="H37" s="67"/>
      <c r="I37" s="67"/>
      <c r="J37" s="67"/>
    </row>
    <row r="39" spans="1:10" x14ac:dyDescent="0.25">
      <c r="A39" t="s">
        <v>51</v>
      </c>
    </row>
  </sheetData>
  <mergeCells count="21">
    <mergeCell ref="A1:J1"/>
    <mergeCell ref="D7:J7"/>
    <mergeCell ref="C9:J9"/>
    <mergeCell ref="A31:J31"/>
    <mergeCell ref="A33:J33"/>
    <mergeCell ref="A35:J35"/>
    <mergeCell ref="A37:J37"/>
    <mergeCell ref="B3:E3"/>
    <mergeCell ref="G3:J3"/>
    <mergeCell ref="A20:J20"/>
    <mergeCell ref="A24:J24"/>
    <mergeCell ref="A22:J22"/>
    <mergeCell ref="A21:J21"/>
    <mergeCell ref="A13:J13"/>
    <mergeCell ref="A19:J19"/>
    <mergeCell ref="A28:J28"/>
    <mergeCell ref="A27:J27"/>
    <mergeCell ref="A26:J26"/>
    <mergeCell ref="A25:J25"/>
    <mergeCell ref="A23:J23"/>
    <mergeCell ref="B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069620C97FF4BAF73ED2BD821594B" ma:contentTypeVersion="18" ma:contentTypeDescription="Create a new document." ma:contentTypeScope="" ma:versionID="238b2769d65a9d0d3255065dba432345">
  <xsd:schema xmlns:xsd="http://www.w3.org/2001/XMLSchema" xmlns:xs="http://www.w3.org/2001/XMLSchema" xmlns:p="http://schemas.microsoft.com/office/2006/metadata/properties" xmlns:ns3="938daced-c5df-479e-90cb-f763fb15c206" xmlns:ns4="b9bf5404-043f-46d1-bf30-0aa44a149148" targetNamespace="http://schemas.microsoft.com/office/2006/metadata/properties" ma:root="true" ma:fieldsID="9b5c6f60d8b70962f23ae7558308f234" ns3:_="" ns4:_="">
    <xsd:import namespace="938daced-c5df-479e-90cb-f763fb15c206"/>
    <xsd:import namespace="b9bf5404-043f-46d1-bf30-0aa44a1491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daced-c5df-479e-90cb-f763fb15c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f5404-043f-46d1-bf30-0aa44a149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38daced-c5df-479e-90cb-f763fb15c206" xsi:nil="true"/>
  </documentManagement>
</p:properties>
</file>

<file path=customXml/itemProps1.xml><?xml version="1.0" encoding="utf-8"?>
<ds:datastoreItem xmlns:ds="http://schemas.openxmlformats.org/officeDocument/2006/customXml" ds:itemID="{883AE780-AD8F-4D02-B600-DB261BDB5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daced-c5df-479e-90cb-f763fb15c206"/>
    <ds:schemaRef ds:uri="b9bf5404-043f-46d1-bf30-0aa44a149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51B362-A1AE-4777-ADFE-804D42C9EE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230F0-64A5-4B11-9D5A-734A74243C2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9bf5404-043f-46d1-bf30-0aa44a149148"/>
    <ds:schemaRef ds:uri="http://www.w3.org/XML/1998/namespace"/>
    <ds:schemaRef ds:uri="938daced-c5df-479e-90cb-f763fb15c20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Request</vt:lpstr>
      <vt:lpstr>Travel Statement</vt:lpstr>
      <vt:lpstr>Training Eval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Davenport</dc:creator>
  <cp:lastModifiedBy>Jason Sheppard</cp:lastModifiedBy>
  <cp:lastPrinted>2017-01-26T20:12:47Z</cp:lastPrinted>
  <dcterms:created xsi:type="dcterms:W3CDTF">2016-10-14T14:14:14Z</dcterms:created>
  <dcterms:modified xsi:type="dcterms:W3CDTF">2024-02-07T16:57:56Z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0x010100C9B069620C97FF4BAF73ED2BD821594B</vt:lpwstr>
  </property>
</Properties>
</file>